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18-2분기" sheetId="1" r:id="rId1"/>
  </sheets>
  <definedNames/>
  <calcPr fullCalcOnLoad="1"/>
</workbook>
</file>

<file path=xl/sharedStrings.xml><?xml version="1.0" encoding="utf-8"?>
<sst xmlns="http://schemas.openxmlformats.org/spreadsheetml/2006/main" count="203" uniqueCount="134">
  <si>
    <t>소통, 협업, 협력적 학교 문화 조성과 교육력 제고를 위한 기획위원 간담회 실시</t>
  </si>
  <si>
    <t>학부모</t>
  </si>
  <si>
    <t>학부모회 대의원</t>
  </si>
  <si>
    <t>2분기</t>
  </si>
  <si>
    <t>교직원,내빈</t>
  </si>
  <si>
    <t>3,4학년 교원</t>
  </si>
  <si>
    <t>1,2학년 교원</t>
  </si>
  <si>
    <t>학생자치회 학생</t>
  </si>
  <si>
    <t>5,6학년 교원</t>
  </si>
  <si>
    <r>
      <t xml:space="preserve">배곧누리초등학교 1,2분기 업무추진비 집행내역
</t>
    </r>
    <r>
      <rPr>
        <b/>
        <sz val="12"/>
        <color indexed="8"/>
        <rFont val="맑은 고딕"/>
        <family val="0"/>
      </rPr>
      <t>(2019.1-2019.8)</t>
    </r>
  </si>
  <si>
    <t>2019-08-27</t>
  </si>
  <si>
    <t>2019-07-24</t>
  </si>
  <si>
    <t>2019-07-25</t>
  </si>
  <si>
    <t>2019-06-12</t>
  </si>
  <si>
    <t>2019-06-20</t>
  </si>
  <si>
    <t>2019-06-17</t>
  </si>
  <si>
    <t>2019-06-24</t>
  </si>
  <si>
    <t>2019-07-09</t>
  </si>
  <si>
    <t>2019-07-10</t>
  </si>
  <si>
    <t>2019-04-19</t>
  </si>
  <si>
    <t>2019-04-11</t>
  </si>
  <si>
    <t>내빈접대물품 구입</t>
  </si>
  <si>
    <t>우리문구종합상사</t>
  </si>
  <si>
    <t>2019-03-08</t>
  </si>
  <si>
    <t>2019-03-04</t>
  </si>
  <si>
    <t>(주)이베이코리아</t>
  </si>
  <si>
    <t>2019-03-14</t>
  </si>
  <si>
    <t>2019-03-22</t>
  </si>
  <si>
    <t>2019-03-28</t>
  </si>
  <si>
    <t>2019-04-01</t>
  </si>
  <si>
    <t>2019-04-09</t>
  </si>
  <si>
    <t>한주토피스외 1명</t>
  </si>
  <si>
    <t>2019-05-08</t>
  </si>
  <si>
    <t>교직원 간담회 실시</t>
  </si>
  <si>
    <t>2019-05-14</t>
  </si>
  <si>
    <t>2019-05-30</t>
  </si>
  <si>
    <t>외계인방앗간외 2명</t>
  </si>
  <si>
    <t>2019-05-31</t>
  </si>
  <si>
    <t>2019-06-04</t>
  </si>
  <si>
    <t>2019-04-24</t>
  </si>
  <si>
    <t>2019-04-25</t>
  </si>
  <si>
    <t>2019-05-02</t>
  </si>
  <si>
    <t>2019-04-30</t>
  </si>
  <si>
    <t>시골장터농축산외 2곳</t>
  </si>
  <si>
    <t>2019학년도 신입유아 학부모 오리엔테이션 필요 물품</t>
  </si>
  <si>
    <t>교장선생님과 함께하는 배곧누리 학생자치회 간담 다과 구입</t>
  </si>
  <si>
    <t>소통, 협업을 위한 유치원 교육공무직원 간담회 실시</t>
  </si>
  <si>
    <t>2019-02-28</t>
  </si>
  <si>
    <t>2019-02-08</t>
  </si>
  <si>
    <t>2019-02-11</t>
  </si>
  <si>
    <t>2019-01-31</t>
  </si>
  <si>
    <t>2019-02-20</t>
  </si>
  <si>
    <t>좋은사람들의만남1</t>
  </si>
  <si>
    <t>2019-02-19</t>
  </si>
  <si>
    <t>2019-02-18</t>
  </si>
  <si>
    <t>유치원신입생학부모</t>
  </si>
  <si>
    <t>학생 및 교직원</t>
  </si>
  <si>
    <t>2019학년도 1학기 교직원 간담회 점심 제공</t>
  </si>
  <si>
    <t>스마트시티사업단(배곧균형발전사업단)과의 업무협의</t>
  </si>
  <si>
    <t>교육공무직원 1/4분기 간담회 개최 다과구입</t>
  </si>
  <si>
    <t>장소(사용처)</t>
  </si>
  <si>
    <t>집행대상</t>
  </si>
  <si>
    <t>집행일시</t>
  </si>
  <si>
    <t>집행 내역</t>
  </si>
  <si>
    <t>비고</t>
  </si>
  <si>
    <t>집행액</t>
  </si>
  <si>
    <t>교직원</t>
  </si>
  <si>
    <t>합계</t>
  </si>
  <si>
    <t>난곡재</t>
  </si>
  <si>
    <t>들꽃향</t>
  </si>
  <si>
    <t>쭈물닭</t>
  </si>
  <si>
    <t>채선당</t>
  </si>
  <si>
    <t>남승순</t>
  </si>
  <si>
    <t>장금이</t>
  </si>
  <si>
    <t>내빈</t>
  </si>
  <si>
    <t>신설학교개교준비교직원업무협의</t>
  </si>
  <si>
    <t>신설학교 개교준비 교직원 업무협의</t>
  </si>
  <si>
    <t>개교준비에 따른 내빈접대물품 구입</t>
  </si>
  <si>
    <t>롯데쇼핑(주)롯데마트 시흥배곧점</t>
  </si>
  <si>
    <t>2019학년도 3,4학년 간담회</t>
  </si>
  <si>
    <t>전교직원 업무 협의 준비물 구입</t>
  </si>
  <si>
    <t>2019학년도 1,2학년 간담회</t>
  </si>
  <si>
    <t>교직원 자녀 결혼 축의금 전달</t>
  </si>
  <si>
    <t>학부모 동아리 행사를 위한 차 구입</t>
  </si>
  <si>
    <t>2019학년도 5,6학년 간담회</t>
  </si>
  <si>
    <t>2019학년도 병설유치원 간담회</t>
  </si>
  <si>
    <t>큰손오리농장</t>
  </si>
  <si>
    <t>바른할인마트</t>
  </si>
  <si>
    <t>돈통마늘보쌈</t>
  </si>
  <si>
    <t>대관령목장</t>
  </si>
  <si>
    <t>만선회센타</t>
  </si>
  <si>
    <t>바오스맨밥스</t>
  </si>
  <si>
    <t>파리바게뜨</t>
  </si>
  <si>
    <t>건강밥상심마니</t>
  </si>
  <si>
    <t>미래아구찜</t>
  </si>
  <si>
    <t>외계인방앗간</t>
  </si>
  <si>
    <t>GS 슈퍼마켓</t>
  </si>
  <si>
    <t>인선떡집</t>
  </si>
  <si>
    <t>신설학교 개교준비 교직원 업무협의 중식비</t>
  </si>
  <si>
    <t>신규 교사 및 전입 교사 간담회 물품 구입</t>
  </si>
  <si>
    <t>소통, 협업을 위한 조리종사원 간담회 실시</t>
  </si>
  <si>
    <t>학부모 동아리 행사를 위한 간식 구입</t>
  </si>
  <si>
    <t>유치원 학부모 공개수업의 날 다과 구입</t>
  </si>
  <si>
    <t>2019 교육공동체 대토론회 물품 구입</t>
  </si>
  <si>
    <t>유치원학부모</t>
  </si>
  <si>
    <t>교감 조**</t>
  </si>
  <si>
    <t>유치원 교직원</t>
  </si>
  <si>
    <t>2019학년도 1학기 교육과정 정상화를 위한 교직원 협의회</t>
  </si>
  <si>
    <t>3월 1일 개교에 따른 교육관계자와의 업무협의 저녁식사 제공</t>
  </si>
  <si>
    <t>교직원 및 내빈</t>
  </si>
  <si>
    <t>교장외 균형발전사업단</t>
  </si>
  <si>
    <t>부장교사 협의회 식사제공</t>
  </si>
  <si>
    <t>유치원 내빈 접대 물품구입</t>
  </si>
  <si>
    <t>주식회사 담소리빙외 1명</t>
  </si>
  <si>
    <t>교직원 결혼 축의금 전달</t>
  </si>
  <si>
    <t>내빈접대용 물품 구입비 지급</t>
  </si>
  <si>
    <t>학부모회 대의원 물품 구입</t>
  </si>
  <si>
    <t>개교 준비 평가 협의회</t>
  </si>
  <si>
    <t>학부모대표와의 간담회 개최</t>
  </si>
  <si>
    <t>교직원 빙모상 조의금 전달</t>
  </si>
  <si>
    <t>교직원 외조모상 조의금 전달</t>
  </si>
  <si>
    <t>제1회 개교기념식 물품 구입</t>
  </si>
  <si>
    <t>교육공무직원 간담회 개최</t>
  </si>
  <si>
    <t>내외빈 접대 물품 구입</t>
  </si>
  <si>
    <t>1분기</t>
  </si>
  <si>
    <t>학부모,학생,교직원</t>
  </si>
  <si>
    <t>학부모대회</t>
  </si>
  <si>
    <t>교직원 이**</t>
  </si>
  <si>
    <t>유치원교직원</t>
  </si>
  <si>
    <t>교육공무직원</t>
  </si>
  <si>
    <t>교사 송**</t>
  </si>
  <si>
    <t>교사 박**</t>
  </si>
  <si>
    <t>조리종사원</t>
  </si>
  <si>
    <t>행정실장외 6명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</si>
</sst>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gulim,Verdana&quot;"/>
      <family val="0"/>
    </font>
    <font>
      <sz val="9"/>
      <color indexed="8"/>
      <name val="맑은 고딕"/>
      <family val="0"/>
    </font>
    <font>
      <sz val="9"/>
      <color indexed="8"/>
      <name val="돋움"/>
      <family val="0"/>
    </font>
    <font>
      <b/>
      <sz val="16"/>
      <color indexed="8"/>
      <name val="맑은 고딕"/>
      <family val="0"/>
    </font>
    <font>
      <sz val="9"/>
      <color indexed="12"/>
      <name val="돋움"/>
      <family val="0"/>
    </font>
    <font>
      <u val="single"/>
      <sz val="9"/>
      <color indexed="12"/>
      <name val="돋움"/>
      <family val="0"/>
    </font>
    <font>
      <b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Font="1" applyAlignment="1">
      <alignment vertical="center"/>
    </xf>
    <xf numFmtId="41" fontId="17" fillId="0" borderId="10" xfId="48" applyNumberFormat="1" applyFont="1" applyFill="1" applyBorder="1" applyAlignment="1">
      <alignment horizontal="right" vertical="center"/>
    </xf>
    <xf numFmtId="0" fontId="18" fillId="12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shrinkToFit="1"/>
      <protection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8" fillId="12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 wrapText="1"/>
      <protection/>
    </xf>
    <xf numFmtId="49" fontId="19" fillId="33" borderId="12" xfId="0" applyNumberFormat="1" applyFont="1" applyFill="1" applyBorder="1" applyAlignment="1" applyProtection="1">
      <alignment horizontal="center" vertical="center" wrapText="1"/>
      <protection/>
    </xf>
    <xf numFmtId="41" fontId="19" fillId="33" borderId="10" xfId="0" applyNumberFormat="1" applyFont="1" applyFill="1" applyBorder="1" applyAlignment="1" applyProtection="1">
      <alignment horizontal="center" vertical="center" wrapText="1"/>
      <protection/>
    </xf>
    <xf numFmtId="41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defaultGridColor="0" zoomScaleSheetLayoutView="75" colorId="22" workbookViewId="0" topLeftCell="A13">
      <selection activeCell="H9" sqref="H9"/>
    </sheetView>
  </sheetViews>
  <sheetFormatPr defaultColWidth="9.00390625" defaultRowHeight="16.5"/>
  <cols>
    <col min="1" max="1" width="10.75390625" style="0" bestFit="1" customWidth="1"/>
    <col min="2" max="2" width="58.375" style="0" bestFit="1" customWidth="1"/>
    <col min="3" max="3" width="12.00390625" style="0" customWidth="1"/>
    <col min="4" max="4" width="34.00390625" style="0" bestFit="1" customWidth="1"/>
    <col min="5" max="5" width="31.25390625" style="0" bestFit="1" customWidth="1"/>
    <col min="6" max="6" width="25.375" style="0" bestFit="1" customWidth="1"/>
  </cols>
  <sheetData>
    <row r="1" spans="1:6" ht="58.5" customHeight="1">
      <c r="A1" s="7" t="s">
        <v>9</v>
      </c>
      <c r="B1" s="6"/>
      <c r="C1" s="6"/>
      <c r="D1" s="6"/>
      <c r="E1" s="6"/>
      <c r="F1" s="6"/>
    </row>
    <row r="2" spans="1:6" ht="21" customHeight="1">
      <c r="A2" s="2" t="s">
        <v>62</v>
      </c>
      <c r="B2" s="2" t="s">
        <v>63</v>
      </c>
      <c r="C2" s="2" t="s">
        <v>65</v>
      </c>
      <c r="D2" s="2" t="s">
        <v>60</v>
      </c>
      <c r="E2" s="2" t="s">
        <v>61</v>
      </c>
      <c r="F2" s="8" t="s">
        <v>64</v>
      </c>
    </row>
    <row r="3" spans="1:6" ht="15.75">
      <c r="A3" s="12" t="s">
        <v>50</v>
      </c>
      <c r="B3" s="13" t="s">
        <v>75</v>
      </c>
      <c r="C3" s="15">
        <v>90000</v>
      </c>
      <c r="D3" s="5" t="s">
        <v>86</v>
      </c>
      <c r="E3" s="9" t="s">
        <v>66</v>
      </c>
      <c r="F3" s="18" t="s">
        <v>124</v>
      </c>
    </row>
    <row r="4" spans="1:6" ht="15.75">
      <c r="A4" s="12" t="s">
        <v>48</v>
      </c>
      <c r="B4" s="13" t="s">
        <v>76</v>
      </c>
      <c r="C4" s="15">
        <v>117000</v>
      </c>
      <c r="D4" s="5" t="s">
        <v>89</v>
      </c>
      <c r="E4" s="9" t="s">
        <v>66</v>
      </c>
      <c r="F4" s="18" t="s">
        <v>124</v>
      </c>
    </row>
    <row r="5" spans="1:6" ht="15.75">
      <c r="A5" s="12" t="s">
        <v>49</v>
      </c>
      <c r="B5" s="13" t="s">
        <v>77</v>
      </c>
      <c r="C5" s="16">
        <v>89500</v>
      </c>
      <c r="D5" s="5" t="s">
        <v>43</v>
      </c>
      <c r="E5" s="9" t="s">
        <v>66</v>
      </c>
      <c r="F5" s="18" t="s">
        <v>124</v>
      </c>
    </row>
    <row r="6" spans="1:6" ht="15.75">
      <c r="A6" s="12" t="s">
        <v>54</v>
      </c>
      <c r="B6" s="13" t="s">
        <v>98</v>
      </c>
      <c r="C6" s="15">
        <v>35500</v>
      </c>
      <c r="D6" s="5" t="s">
        <v>52</v>
      </c>
      <c r="E6" s="9" t="s">
        <v>66</v>
      </c>
      <c r="F6" s="18" t="s">
        <v>124</v>
      </c>
    </row>
    <row r="7" spans="1:6" ht="15.75">
      <c r="A7" s="12" t="s">
        <v>54</v>
      </c>
      <c r="B7" s="13" t="s">
        <v>111</v>
      </c>
      <c r="C7" s="15">
        <v>153000</v>
      </c>
      <c r="D7" s="13" t="s">
        <v>69</v>
      </c>
      <c r="E7" s="14" t="s">
        <v>66</v>
      </c>
      <c r="F7" s="18" t="s">
        <v>124</v>
      </c>
    </row>
    <row r="8" spans="1:6" ht="15.75">
      <c r="A8" s="12" t="s">
        <v>53</v>
      </c>
      <c r="B8" s="13" t="s">
        <v>44</v>
      </c>
      <c r="C8" s="15">
        <v>79980</v>
      </c>
      <c r="D8" s="13" t="s">
        <v>78</v>
      </c>
      <c r="E8" s="14" t="s">
        <v>55</v>
      </c>
      <c r="F8" s="18" t="s">
        <v>124</v>
      </c>
    </row>
    <row r="9" spans="1:6" ht="15.75">
      <c r="A9" s="12" t="s">
        <v>51</v>
      </c>
      <c r="B9" s="13" t="s">
        <v>107</v>
      </c>
      <c r="C9" s="15">
        <v>217000</v>
      </c>
      <c r="D9" s="13" t="s">
        <v>88</v>
      </c>
      <c r="E9" s="14" t="s">
        <v>66</v>
      </c>
      <c r="F9" s="18" t="s">
        <v>124</v>
      </c>
    </row>
    <row r="10" spans="1:6" ht="15.75">
      <c r="A10" s="12" t="s">
        <v>47</v>
      </c>
      <c r="B10" s="13" t="s">
        <v>108</v>
      </c>
      <c r="C10" s="15">
        <v>135000</v>
      </c>
      <c r="D10" s="13" t="s">
        <v>90</v>
      </c>
      <c r="E10" s="14" t="s">
        <v>133</v>
      </c>
      <c r="F10" s="18" t="s">
        <v>124</v>
      </c>
    </row>
    <row r="11" spans="1:6" ht="15.75">
      <c r="A11" s="12" t="s">
        <v>24</v>
      </c>
      <c r="B11" s="13" t="s">
        <v>99</v>
      </c>
      <c r="C11" s="15">
        <v>79000</v>
      </c>
      <c r="D11" s="13" t="s">
        <v>92</v>
      </c>
      <c r="E11" s="14" t="s">
        <v>66</v>
      </c>
      <c r="F11" s="18" t="s">
        <v>124</v>
      </c>
    </row>
    <row r="12" spans="1:6" ht="15.75">
      <c r="A12" s="12" t="s">
        <v>23</v>
      </c>
      <c r="B12" s="13" t="s">
        <v>21</v>
      </c>
      <c r="C12" s="15">
        <v>318000</v>
      </c>
      <c r="D12" s="13" t="s">
        <v>22</v>
      </c>
      <c r="E12" s="14" t="s">
        <v>109</v>
      </c>
      <c r="F12" s="18" t="s">
        <v>124</v>
      </c>
    </row>
    <row r="13" spans="1:6" ht="15.75">
      <c r="A13" s="12" t="s">
        <v>26</v>
      </c>
      <c r="B13" s="13" t="s">
        <v>112</v>
      </c>
      <c r="C13" s="15">
        <v>242130</v>
      </c>
      <c r="D13" s="13" t="s">
        <v>113</v>
      </c>
      <c r="E13" s="14" t="s">
        <v>74</v>
      </c>
      <c r="F13" s="18" t="s">
        <v>124</v>
      </c>
    </row>
    <row r="14" spans="1:6" ht="15.75">
      <c r="A14" s="12" t="s">
        <v>27</v>
      </c>
      <c r="B14" s="13" t="s">
        <v>114</v>
      </c>
      <c r="C14" s="15">
        <v>50000</v>
      </c>
      <c r="D14" s="13" t="s">
        <v>72</v>
      </c>
      <c r="E14" s="14" t="s">
        <v>130</v>
      </c>
      <c r="F14" s="18" t="s">
        <v>124</v>
      </c>
    </row>
    <row r="15" spans="1:6" ht="15.75">
      <c r="A15" s="12" t="s">
        <v>28</v>
      </c>
      <c r="B15" s="13" t="s">
        <v>79</v>
      </c>
      <c r="C15" s="15">
        <v>184000</v>
      </c>
      <c r="D15" s="13" t="s">
        <v>71</v>
      </c>
      <c r="E15" s="14" t="s">
        <v>5</v>
      </c>
      <c r="F15" s="18" t="s">
        <v>124</v>
      </c>
    </row>
    <row r="16" spans="1:6" ht="15.75">
      <c r="A16" s="12" t="s">
        <v>29</v>
      </c>
      <c r="B16" s="13" t="s">
        <v>81</v>
      </c>
      <c r="C16" s="15">
        <v>190000</v>
      </c>
      <c r="D16" s="13" t="s">
        <v>73</v>
      </c>
      <c r="E16" s="14" t="s">
        <v>6</v>
      </c>
      <c r="F16" s="18" t="s">
        <v>124</v>
      </c>
    </row>
    <row r="17" spans="1:6" ht="15.75">
      <c r="A17" s="12" t="s">
        <v>30</v>
      </c>
      <c r="B17" s="13" t="s">
        <v>84</v>
      </c>
      <c r="C17" s="15">
        <v>179500</v>
      </c>
      <c r="D17" s="13" t="s">
        <v>91</v>
      </c>
      <c r="E17" s="14" t="s">
        <v>8</v>
      </c>
      <c r="F17" s="18" t="s">
        <v>124</v>
      </c>
    </row>
    <row r="18" spans="1:6" ht="15.75">
      <c r="A18" s="12" t="s">
        <v>20</v>
      </c>
      <c r="B18" s="13" t="s">
        <v>82</v>
      </c>
      <c r="C18" s="15">
        <v>50000</v>
      </c>
      <c r="D18" s="13" t="s">
        <v>72</v>
      </c>
      <c r="E18" s="14" t="s">
        <v>127</v>
      </c>
      <c r="F18" s="18" t="s">
        <v>124</v>
      </c>
    </row>
    <row r="19" spans="1:6" ht="15.75">
      <c r="A19" s="12" t="s">
        <v>19</v>
      </c>
      <c r="B19" s="13" t="s">
        <v>115</v>
      </c>
      <c r="C19" s="15">
        <v>286500</v>
      </c>
      <c r="D19" s="13" t="s">
        <v>25</v>
      </c>
      <c r="E19" s="14" t="s">
        <v>74</v>
      </c>
      <c r="F19" s="18" t="s">
        <v>124</v>
      </c>
    </row>
    <row r="20" spans="1:6" ht="15.75">
      <c r="A20" s="12" t="s">
        <v>39</v>
      </c>
      <c r="B20" s="13" t="s">
        <v>85</v>
      </c>
      <c r="C20" s="15">
        <v>200000</v>
      </c>
      <c r="D20" s="13" t="s">
        <v>68</v>
      </c>
      <c r="E20" s="14" t="s">
        <v>106</v>
      </c>
      <c r="F20" s="18" t="s">
        <v>124</v>
      </c>
    </row>
    <row r="21" spans="1:6" ht="15.75">
      <c r="A21" s="12" t="s">
        <v>40</v>
      </c>
      <c r="B21" s="13" t="s">
        <v>58</v>
      </c>
      <c r="C21" s="15">
        <v>147000</v>
      </c>
      <c r="D21" s="13" t="s">
        <v>90</v>
      </c>
      <c r="E21" s="14" t="s">
        <v>110</v>
      </c>
      <c r="F21" s="18" t="s">
        <v>124</v>
      </c>
    </row>
    <row r="22" spans="1:6" ht="15.75">
      <c r="A22" s="12" t="s">
        <v>40</v>
      </c>
      <c r="B22" s="13" t="s">
        <v>116</v>
      </c>
      <c r="C22" s="15">
        <v>68300</v>
      </c>
      <c r="D22" s="13" t="s">
        <v>25</v>
      </c>
      <c r="E22" s="14" t="s">
        <v>2</v>
      </c>
      <c r="F22" s="18" t="s">
        <v>124</v>
      </c>
    </row>
    <row r="23" spans="1:6" ht="15.75">
      <c r="A23" s="12" t="s">
        <v>42</v>
      </c>
      <c r="B23" s="13" t="s">
        <v>80</v>
      </c>
      <c r="C23" s="15">
        <v>92000</v>
      </c>
      <c r="D23" s="13" t="s">
        <v>87</v>
      </c>
      <c r="E23" s="14" t="s">
        <v>66</v>
      </c>
      <c r="F23" s="18" t="s">
        <v>124</v>
      </c>
    </row>
    <row r="24" spans="1:6" ht="15.75">
      <c r="A24" s="12" t="s">
        <v>41</v>
      </c>
      <c r="B24" s="13" t="s">
        <v>117</v>
      </c>
      <c r="C24" s="15">
        <v>228000</v>
      </c>
      <c r="D24" s="13" t="s">
        <v>73</v>
      </c>
      <c r="E24" s="14" t="s">
        <v>66</v>
      </c>
      <c r="F24" s="18" t="s">
        <v>124</v>
      </c>
    </row>
    <row r="25" spans="1:6" ht="15.75">
      <c r="A25" s="12" t="s">
        <v>32</v>
      </c>
      <c r="B25" s="13" t="s">
        <v>121</v>
      </c>
      <c r="C25" s="15">
        <v>136000</v>
      </c>
      <c r="D25" s="13" t="s">
        <v>31</v>
      </c>
      <c r="E25" s="14" t="s">
        <v>56</v>
      </c>
      <c r="F25" s="18" t="s">
        <v>124</v>
      </c>
    </row>
    <row r="26" spans="1:6" ht="15.75">
      <c r="A26" s="12" t="s">
        <v>34</v>
      </c>
      <c r="B26" s="13" t="s">
        <v>33</v>
      </c>
      <c r="C26" s="15">
        <v>158000</v>
      </c>
      <c r="D26" s="13" t="s">
        <v>97</v>
      </c>
      <c r="E26" s="14" t="s">
        <v>66</v>
      </c>
      <c r="F26" s="18" t="s">
        <v>124</v>
      </c>
    </row>
    <row r="27" spans="1:6" ht="15.75">
      <c r="A27" s="12" t="s">
        <v>35</v>
      </c>
      <c r="B27" s="13" t="s">
        <v>59</v>
      </c>
      <c r="C27" s="15">
        <v>149420</v>
      </c>
      <c r="D27" s="13" t="s">
        <v>36</v>
      </c>
      <c r="E27" s="14" t="s">
        <v>129</v>
      </c>
      <c r="F27" s="18" t="s">
        <v>124</v>
      </c>
    </row>
    <row r="28" spans="1:6" ht="15.75">
      <c r="A28" s="12" t="s">
        <v>37</v>
      </c>
      <c r="B28" s="13" t="s">
        <v>118</v>
      </c>
      <c r="C28" s="15">
        <v>129000</v>
      </c>
      <c r="D28" s="13" t="s">
        <v>90</v>
      </c>
      <c r="E28" s="14" t="s">
        <v>126</v>
      </c>
      <c r="F28" s="18" t="s">
        <v>124</v>
      </c>
    </row>
    <row r="29" spans="1:6" ht="15.75">
      <c r="A29" s="12" t="s">
        <v>38</v>
      </c>
      <c r="B29" s="13" t="s">
        <v>120</v>
      </c>
      <c r="C29" s="15">
        <v>50000</v>
      </c>
      <c r="D29" s="13" t="s">
        <v>72</v>
      </c>
      <c r="E29" s="14" t="s">
        <v>131</v>
      </c>
      <c r="F29" s="17" t="s">
        <v>3</v>
      </c>
    </row>
    <row r="30" spans="1:6" ht="15.75">
      <c r="A30" s="12" t="s">
        <v>13</v>
      </c>
      <c r="B30" s="13" t="s">
        <v>122</v>
      </c>
      <c r="C30" s="15">
        <v>49000</v>
      </c>
      <c r="D30" s="13" t="s">
        <v>70</v>
      </c>
      <c r="E30" s="14" t="s">
        <v>129</v>
      </c>
      <c r="F30" s="17" t="s">
        <v>3</v>
      </c>
    </row>
    <row r="31" spans="1:6" ht="15.75">
      <c r="A31" s="12" t="s">
        <v>13</v>
      </c>
      <c r="B31" s="13" t="s">
        <v>102</v>
      </c>
      <c r="C31" s="15">
        <v>43050</v>
      </c>
      <c r="D31" s="13" t="s">
        <v>96</v>
      </c>
      <c r="E31" s="14" t="s">
        <v>104</v>
      </c>
      <c r="F31" s="17" t="s">
        <v>3</v>
      </c>
    </row>
    <row r="32" spans="1:6" ht="15.75">
      <c r="A32" s="12" t="s">
        <v>15</v>
      </c>
      <c r="B32" s="13" t="s">
        <v>45</v>
      </c>
      <c r="C32" s="15">
        <v>48100</v>
      </c>
      <c r="D32" s="13" t="s">
        <v>95</v>
      </c>
      <c r="E32" s="14" t="s">
        <v>7</v>
      </c>
      <c r="F32" s="17" t="s">
        <v>3</v>
      </c>
    </row>
    <row r="33" spans="1:6" ht="15.75">
      <c r="A33" s="12" t="s">
        <v>14</v>
      </c>
      <c r="B33" s="13" t="s">
        <v>83</v>
      </c>
      <c r="C33" s="15">
        <v>29400</v>
      </c>
      <c r="D33" s="13" t="s">
        <v>25</v>
      </c>
      <c r="E33" s="14" t="s">
        <v>1</v>
      </c>
      <c r="F33" s="17" t="s">
        <v>3</v>
      </c>
    </row>
    <row r="34" spans="1:6" ht="15.75">
      <c r="A34" s="12" t="s">
        <v>16</v>
      </c>
      <c r="B34" s="13" t="s">
        <v>101</v>
      </c>
      <c r="C34" s="15">
        <v>19420</v>
      </c>
      <c r="D34" s="13" t="s">
        <v>96</v>
      </c>
      <c r="E34" s="14" t="s">
        <v>1</v>
      </c>
      <c r="F34" s="17" t="s">
        <v>3</v>
      </c>
    </row>
    <row r="35" spans="1:6" ht="15.75">
      <c r="A35" s="12" t="s">
        <v>16</v>
      </c>
      <c r="B35" s="13" t="s">
        <v>0</v>
      </c>
      <c r="C35" s="15">
        <v>250500</v>
      </c>
      <c r="D35" s="13" t="s">
        <v>93</v>
      </c>
      <c r="E35" s="14" t="s">
        <v>66</v>
      </c>
      <c r="F35" s="17" t="s">
        <v>3</v>
      </c>
    </row>
    <row r="36" spans="1:6" ht="15.75">
      <c r="A36" s="12" t="s">
        <v>17</v>
      </c>
      <c r="B36" s="13" t="s">
        <v>100</v>
      </c>
      <c r="C36" s="15">
        <v>159000</v>
      </c>
      <c r="D36" s="13" t="s">
        <v>94</v>
      </c>
      <c r="E36" s="14" t="s">
        <v>132</v>
      </c>
      <c r="F36" s="17" t="s">
        <v>3</v>
      </c>
    </row>
    <row r="37" spans="1:6" ht="15.75">
      <c r="A37" s="12" t="s">
        <v>18</v>
      </c>
      <c r="B37" s="13" t="s">
        <v>103</v>
      </c>
      <c r="C37" s="15">
        <v>80000</v>
      </c>
      <c r="D37" s="13" t="s">
        <v>87</v>
      </c>
      <c r="E37" s="14" t="s">
        <v>125</v>
      </c>
      <c r="F37" s="17" t="s">
        <v>3</v>
      </c>
    </row>
    <row r="38" spans="1:6" ht="15.75">
      <c r="A38" s="12" t="s">
        <v>18</v>
      </c>
      <c r="B38" s="13" t="s">
        <v>46</v>
      </c>
      <c r="C38" s="15">
        <v>120000</v>
      </c>
      <c r="D38" s="13" t="s">
        <v>90</v>
      </c>
      <c r="E38" s="14" t="s">
        <v>128</v>
      </c>
      <c r="F38" s="17" t="s">
        <v>3</v>
      </c>
    </row>
    <row r="39" spans="1:6" ht="15.75">
      <c r="A39" s="12" t="s">
        <v>11</v>
      </c>
      <c r="B39" s="13" t="s">
        <v>57</v>
      </c>
      <c r="C39" s="15">
        <v>410000</v>
      </c>
      <c r="D39" s="13" t="s">
        <v>90</v>
      </c>
      <c r="E39" s="14" t="s">
        <v>66</v>
      </c>
      <c r="F39" s="17" t="s">
        <v>3</v>
      </c>
    </row>
    <row r="40" spans="1:6" ht="15.75">
      <c r="A40" s="12" t="s">
        <v>12</v>
      </c>
      <c r="B40" s="13" t="s">
        <v>123</v>
      </c>
      <c r="C40" s="15">
        <v>420930</v>
      </c>
      <c r="D40" s="13" t="s">
        <v>25</v>
      </c>
      <c r="E40" s="14" t="s">
        <v>4</v>
      </c>
      <c r="F40" s="17" t="s">
        <v>3</v>
      </c>
    </row>
    <row r="41" spans="1:6" ht="15.75">
      <c r="A41" s="12" t="s">
        <v>10</v>
      </c>
      <c r="B41" s="13" t="s">
        <v>119</v>
      </c>
      <c r="C41" s="15">
        <v>50000</v>
      </c>
      <c r="D41" s="13" t="s">
        <v>72</v>
      </c>
      <c r="E41" s="14" t="s">
        <v>105</v>
      </c>
      <c r="F41" s="17" t="s">
        <v>3</v>
      </c>
    </row>
    <row r="42" spans="1:6" ht="15.75">
      <c r="A42" s="4" t="s">
        <v>67</v>
      </c>
      <c r="B42" s="3"/>
      <c r="C42" s="1">
        <f>SUM(C3:C41)</f>
        <v>5533230</v>
      </c>
      <c r="D42" s="3"/>
      <c r="E42" s="11"/>
      <c r="F42" s="10"/>
    </row>
  </sheetData>
  <sheetProtection/>
  <mergeCells count="1">
    <mergeCell ref="A1:F1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